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Школа" sheetId="1" r:id="rId1"/>
  </sheets>
  <definedNames>
    <definedName name="_xlnm.Print_Area" localSheetId="0">'Школа'!$A$1:$O$47</definedName>
  </definedNames>
  <calcPr fullCalcOnLoad="1"/>
</workbook>
</file>

<file path=xl/sharedStrings.xml><?xml version="1.0" encoding="utf-8"?>
<sst xmlns="http://schemas.openxmlformats.org/spreadsheetml/2006/main" count="70" uniqueCount="41">
  <si>
    <r>
      <rPr>
        <b/>
        <sz val="14"/>
        <color indexed="8"/>
        <rFont val="Times New Roman"/>
        <family val="1"/>
      </rPr>
      <t>К</t>
    </r>
    <r>
      <rPr>
        <b/>
        <sz val="8"/>
        <color indexed="8"/>
        <rFont val="Times New Roman"/>
        <family val="1"/>
      </rPr>
      <t>омпьютер учителя:</t>
    </r>
    <r>
      <rPr>
        <sz val="8"/>
        <color indexed="8"/>
        <rFont val="Times New Roman"/>
        <family val="1"/>
      </rPr>
      <t xml:space="preserve"> Частота процессора: не ниже  3100 МГц Количество ядер процессора: не менее 2 шт. Модуль памяти: не менее 2 Gb 
Жесткий диск: не менее 500 Гб, SATA IIТип оперативной памяти:  DDR3 Скорость вращения жесткого диска: не менее 7200 об/мин Видеокарта PCI-E, дискретная, не менее 128 bit Размер видеопамяти: не менее 1024 Мб Встроенная сетевая карта: обязательное наличие, не менее 1Gb/s
Оптический привод: DVD±RW с поддержкой DL Корпус  с блоком питания мощностью не менее  450wМонитор: LCD, диагональ не менее 19” 
Клавиатура Мышь Колонки акустические активные 2*4 Вт (RMS)
</t>
    </r>
  </si>
  <si>
    <t>Приложение 1</t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</si>
  <si>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</si>
  <si>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</si>
  <si>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</si>
  <si>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</si>
  <si>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</si>
  <si>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Х</t>
  </si>
  <si>
    <t xml:space="preserve">Кол-во ед. товара </t>
  </si>
  <si>
    <t>Цена за ед. товара.</t>
  </si>
  <si>
    <t>Итого</t>
  </si>
  <si>
    <t>Стоимость доставки</t>
  </si>
  <si>
    <t>Даты сбора данных</t>
  </si>
  <si>
    <t>Срок действия цен</t>
  </si>
  <si>
    <t>Модель, проиизводитель</t>
  </si>
  <si>
    <t>Наименование товара, тех.  хар-ки</t>
  </si>
  <si>
    <t>ИТОГО с доставкой</t>
  </si>
  <si>
    <t xml:space="preserve">Контактная информация
(Тел./факс, адрес электронной почты  или адрес) или наименование источника </t>
  </si>
  <si>
    <t>Нименование постващика</t>
  </si>
  <si>
    <t>Номер поставщика, указанный в таблице</t>
  </si>
  <si>
    <t>Проекционное оборудование</t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</si>
  <si>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открытый аукцион</t>
    </r>
  </si>
  <si>
    <t>на поставку проекционного оборудования</t>
  </si>
  <si>
    <r>
      <t xml:space="preserve">Доска прямой проекции 
Размеры и вес:
Формат:  4:3 
Рабочий размер (мм): не менее 1565*1172 
Диагональ: не менее 195 см 
Габариты доски (cм): не менее 165*125,7*13 
Вес доски (кг): не более  15
Особенности:
Поверхность экрана: твёрдая полиэстеровая, антивандальная, антибликовая поверхность, должна  легко обрабатываться моющими средствами, должна быть пригодна для письма и рисования маркерами (специальные маркеры для доски в комплекте) Максимальное разрешение: не менее 8000х8000 
Принцип работы: резистивная (сенсорная) технология Интерфейс передачи данных: кабель USB 2.0  
Скорость передачи данных: не меньше 480 Мбит/с Длина кабеля: не менее 10 м Потребляемая мощность: не более  1 Вт Монтаж: настенные крепления 
Максимальное количество одновременно работающих человек: не менее 2 пользователей Комплектация:
Комплектация: настенные крепления, USB кабель не менее 10 метров, маркер-указатель не менее  2 шт, маркер для письма на доске –не менее  2 шт, стиратель для маркеров – не менее 1 шт, компакт-диск с программным обеспечением на русском языке, руководство по эксплуатации на русском языке. 
Требование: совместимость работы с компьютером  IBM PC®/AT совместимый, CD-ROM, USB 2.0 порт, RAM 128 Мб, не менее 600 Мб свободного места на HDD Операционная система: WIN98/ME/2000/XP/Vista/Windows7/Linux/MAC/Габариты упаковки (cм): не более 137*3 Вес брутто (кг): не более 18 </t>
    </r>
    <r>
      <rPr>
        <b/>
        <sz val="16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</t>
    </r>
  </si>
  <si>
    <t>ООО "РАО"</t>
  </si>
  <si>
    <t>ООО "Свежий ветер"</t>
  </si>
  <si>
    <t>ООО "Урал"</t>
  </si>
  <si>
    <t>ООО "РАО" Smart Board 640</t>
  </si>
  <si>
    <t>ООО "Свежий ветер". Panasonic Panaboard UB-T740-G</t>
  </si>
  <si>
    <t>ООО "Урал" Legamaster Professional</t>
  </si>
  <si>
    <r>
      <t xml:space="preserve"> Проектор в комплекте. Яркость не менее 2600 ANSI лм 
Реальное разрешение SVGA  не менее 800x 600 Максимальное поддерживаемое разрешение SXGA+ не меньше 1400x 1050. 
Максимальная контрастность не менее 3000:1 (Full On/Off). Характеристики лампы: срок эксплуатации не менее 3000/4000 часов (стандартный/экономичный режимы). Потребляемая мощность  не  более  180Вт Проекционная система 0.55" DLP или эквивалент Проекционное отношение  1.92 - 2.14:1 (расстояние/ширина) Диапазон проекционных расстояний от  1.0 до 10.0 м. Параметры объектива F = 2.56, f = 22.2 мм 
 Зум, фокусировка 1.1:1, Ручной зум/фокус  Формат изображения 4:3 (стандартное), совместимое с 16:9. Коррекция трапецеидальных искажений не менее ±10° по вертикали Частота горизонтальной развертки 15, 30 ... 90 кГц Частота вертикальной развертки 43 ... 85 Гц  Динамики не менее  2 Вт Моно 
 Пульт дистанционного управления Компактный ИК-Пульт ДУ Тип проекции настольная или крепление к потолку (фронтальная или обратная) 
 Равномерность яркости не менее 85% Поддерживаемое разрешение SXGA+,SXGA, XGA, SVGA, VGA Resized; VESA Standards; PC- и Macintosh-совместимо 
 Обязательная поддержка видеостандартов SDTV(480i,576i), EDTV (480p), HDTV (720p, 1080i), NTSC/NTSC 4.43, PAL B/G/H/I/M/N 60,SECAM 
 Входные/выходные разъемы VGA-In,S-Video, Composite Video, Mini-Jack Audio-In, RCA Stereo Audio, USB (Service) Безопасность: замок Kensington®  - обязательное наличие Вес: не более  2 Кг  Размеры:  (Ш х В х Г) не более  261 x 78 x 190 мм Уровень шума не более 31дБ/28дБ (стандартный/экономичный режимы)  Комплект поставки Шнур питания, кабель VGA, ПДУ, батарейки для ПДУ, крышка объектива, руководство пользователя (CD), гарантийный талон 
В комплект входит: 1. потолочное крепление для проектора телескопическая штанга 43 х 65 см, набор крепежных элементов 2. запасная лампа. 
</t>
    </r>
    <r>
      <rPr>
        <b/>
        <sz val="14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</t>
    </r>
  </si>
  <si>
    <t>до 11.11.2012</t>
  </si>
  <si>
    <t>456780, Челябинская область, г. Озерск, ул. Дзержинского, 35-281. Коммерческое предложение от 10.07.2012г.</t>
  </si>
  <si>
    <t>620072, г. Екатеринбург, ул. Новгородцевой, д. 17, оф. 413. Коммерческое предложение от 10.07.2012г.</t>
  </si>
  <si>
    <t>623701, Свердловская область, г. Березовский, ул Спортивная, д. 10, лф. 28. Коммерческое предложение от 10.07.2012г.</t>
  </si>
  <si>
    <r>
      <t>Ф.И.О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руководителя  В.А. Климин. </t>
    </r>
    <r>
      <rPr>
        <sz val="12"/>
        <color indexed="8"/>
        <rFont val="Times New Roman"/>
        <family val="1"/>
      </rPr>
      <t xml:space="preserve">  Подпись ______________________</t>
    </r>
  </si>
  <si>
    <r>
      <t>Дата составления сводной  таблицы       11</t>
    </r>
    <r>
      <rPr>
        <u val="single"/>
        <sz val="9"/>
        <color indexed="8"/>
        <rFont val="Times New Roman"/>
        <family val="1"/>
      </rPr>
      <t>.07.2012 года</t>
    </r>
  </si>
  <si>
    <t>Исполнитель: заведующий хозяйством групп детей дошкольного возраста Н.Н. Белинская</t>
  </si>
  <si>
    <t>Источник информации Коммерческие предложения от 11.07.2012г.</t>
  </si>
  <si>
    <t>Примечание: Лимит финансирования – 521 000 рублей.</t>
  </si>
  <si>
    <t>Обоснование начальной (максимальной) цены договора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</si>
</sst>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readingOrder="1"/>
    </xf>
    <xf numFmtId="0" fontId="8" fillId="0" borderId="0" xfId="0" applyFont="1" applyAlignment="1">
      <alignment/>
    </xf>
    <xf numFmtId="0" fontId="4" fillId="0" borderId="0" xfId="0" applyFont="1" applyAlignment="1">
      <alignment horizontal="justify"/>
    </xf>
    <xf numFmtId="0" fontId="12" fillId="0" borderId="0" xfId="0" applyFont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59"/>
  <sheetViews>
    <sheetView tabSelected="1" view="pageBreakPreview" zoomScale="75" zoomScaleSheetLayoutView="75" zoomScalePageLayoutView="0" workbookViewId="0" topLeftCell="A25">
      <selection activeCell="C17" sqref="C17:N18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5.421875" style="0" customWidth="1"/>
    <col min="4" max="4" width="15.57421875" style="0" customWidth="1"/>
    <col min="5" max="5" width="15.28125" style="0" customWidth="1"/>
    <col min="6" max="6" width="13.140625" style="0" customWidth="1"/>
    <col min="7" max="7" width="12.00390625" style="0" customWidth="1"/>
    <col min="8" max="8" width="13.00390625" style="0" customWidth="1"/>
    <col min="9" max="9" width="12.140625" style="0" customWidth="1"/>
    <col min="10" max="10" width="13.140625" style="0" customWidth="1"/>
    <col min="11" max="11" width="12.7109375" style="0" customWidth="1"/>
    <col min="12" max="12" width="11.8515625" style="0" customWidth="1"/>
    <col min="13" max="13" width="11.28125" style="0" customWidth="1"/>
    <col min="14" max="14" width="11.421875" style="0" customWidth="1"/>
    <col min="15" max="15" width="15.57421875" style="0" customWidth="1"/>
    <col min="16" max="24" width="9.140625" style="10" customWidth="1"/>
  </cols>
  <sheetData>
    <row r="1" spans="2:15" ht="17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6" t="s">
        <v>1</v>
      </c>
    </row>
    <row r="2" spans="1:15" ht="17.2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7.25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7.25">
      <c r="B4" s="18"/>
      <c r="C4" s="18"/>
      <c r="E4" s="18"/>
      <c r="F4" s="18"/>
      <c r="G4" s="18"/>
      <c r="I4" s="18"/>
      <c r="J4" s="17"/>
      <c r="K4" s="17"/>
      <c r="L4" s="17"/>
      <c r="M4" s="17"/>
      <c r="N4" s="17"/>
      <c r="O4" s="17"/>
    </row>
    <row r="5" spans="1:15" ht="17.25">
      <c r="A5" s="19" t="s">
        <v>20</v>
      </c>
      <c r="B5" s="18"/>
      <c r="C5" s="18"/>
      <c r="E5" s="18"/>
      <c r="F5" s="18"/>
      <c r="G5" s="18"/>
      <c r="H5" s="20"/>
      <c r="I5" s="18"/>
      <c r="J5" s="20" t="s">
        <v>21</v>
      </c>
      <c r="K5" s="17"/>
      <c r="L5" s="17"/>
      <c r="M5" s="17"/>
      <c r="N5" s="17"/>
      <c r="O5" s="17"/>
    </row>
    <row r="6" spans="1:15" ht="17.25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4" ht="17.25" customHeight="1">
      <c r="A7" s="38" t="s">
        <v>2</v>
      </c>
      <c r="B7" s="38"/>
      <c r="C7" s="38" t="s">
        <v>3</v>
      </c>
      <c r="D7" s="38"/>
      <c r="E7" s="38"/>
      <c r="F7" s="38" t="s">
        <v>4</v>
      </c>
      <c r="G7" s="38" t="s">
        <v>5</v>
      </c>
      <c r="H7" s="38"/>
      <c r="I7" s="38"/>
      <c r="J7" s="38" t="s">
        <v>4</v>
      </c>
      <c r="K7" s="39" t="s">
        <v>5</v>
      </c>
      <c r="L7" s="39"/>
      <c r="M7" s="39"/>
      <c r="N7" s="38" t="s">
        <v>4</v>
      </c>
      <c r="O7" s="42" t="s">
        <v>6</v>
      </c>
      <c r="P7" s="6"/>
      <c r="Q7" s="6"/>
      <c r="R7" s="6"/>
      <c r="S7" s="6"/>
      <c r="T7" s="6"/>
      <c r="U7" s="6"/>
      <c r="V7" s="41"/>
      <c r="W7" s="4"/>
      <c r="X7" s="4"/>
    </row>
    <row r="8" spans="1:24" ht="18" customHeight="1">
      <c r="A8" s="38"/>
      <c r="B8" s="38"/>
      <c r="C8" s="40">
        <v>1</v>
      </c>
      <c r="D8" s="40">
        <v>2</v>
      </c>
      <c r="E8" s="40">
        <v>3</v>
      </c>
      <c r="F8" s="38"/>
      <c r="G8" s="38">
        <v>1</v>
      </c>
      <c r="H8" s="38">
        <v>2</v>
      </c>
      <c r="I8" s="38">
        <v>3</v>
      </c>
      <c r="J8" s="38"/>
      <c r="K8" s="38">
        <v>1</v>
      </c>
      <c r="L8" s="38">
        <v>2</v>
      </c>
      <c r="M8" s="38">
        <v>3</v>
      </c>
      <c r="N8" s="38"/>
      <c r="O8" s="42"/>
      <c r="P8" s="6"/>
      <c r="Q8" s="6"/>
      <c r="R8" s="6"/>
      <c r="S8" s="6"/>
      <c r="T8" s="6"/>
      <c r="U8" s="6"/>
      <c r="V8" s="41"/>
      <c r="W8" s="4"/>
      <c r="X8" s="4"/>
    </row>
    <row r="9" spans="1:24" ht="17.25" customHeight="1">
      <c r="A9" s="38"/>
      <c r="B9" s="38"/>
      <c r="C9" s="40"/>
      <c r="D9" s="40"/>
      <c r="E9" s="40"/>
      <c r="F9" s="38"/>
      <c r="G9" s="38"/>
      <c r="H9" s="38"/>
      <c r="I9" s="38"/>
      <c r="J9" s="38"/>
      <c r="K9" s="38"/>
      <c r="L9" s="38"/>
      <c r="M9" s="38"/>
      <c r="N9" s="38"/>
      <c r="O9" s="42"/>
      <c r="P9" s="6"/>
      <c r="Q9" s="6"/>
      <c r="R9" s="6"/>
      <c r="S9" s="6"/>
      <c r="T9" s="6"/>
      <c r="U9" s="6"/>
      <c r="V9" s="41"/>
      <c r="W9" s="4"/>
      <c r="X9" s="4"/>
    </row>
    <row r="10" spans="1:24" ht="49.5" customHeight="1">
      <c r="A10" s="45" t="s">
        <v>15</v>
      </c>
      <c r="B10" s="45"/>
      <c r="C10" s="52" t="s">
        <v>23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38" t="s">
        <v>7</v>
      </c>
      <c r="P10" s="6"/>
      <c r="Q10" s="6"/>
      <c r="R10" s="6"/>
      <c r="S10" s="6"/>
      <c r="T10" s="6"/>
      <c r="U10" s="6"/>
      <c r="V10" s="6"/>
      <c r="X10" s="6"/>
    </row>
    <row r="11" spans="1:24" ht="144" customHeight="1">
      <c r="A11" s="45"/>
      <c r="B11" s="45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38"/>
      <c r="P11" s="6"/>
      <c r="Q11" s="6"/>
      <c r="R11" s="6"/>
      <c r="S11" s="6"/>
      <c r="T11" s="6"/>
      <c r="U11" s="6"/>
      <c r="V11" s="6"/>
      <c r="W11" s="6"/>
      <c r="X11" s="6"/>
    </row>
    <row r="12" spans="1:24" ht="21" customHeight="1">
      <c r="A12" s="45" t="s">
        <v>8</v>
      </c>
      <c r="B12" s="45"/>
      <c r="C12" s="51">
        <v>4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3" t="s">
        <v>7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ht="20.25" customHeight="1">
      <c r="A13" s="43" t="s">
        <v>14</v>
      </c>
      <c r="B13" s="43"/>
      <c r="C13" s="44" t="s">
        <v>27</v>
      </c>
      <c r="D13" s="44" t="s">
        <v>28</v>
      </c>
      <c r="E13" s="44" t="s">
        <v>29</v>
      </c>
      <c r="F13" s="44"/>
      <c r="G13" s="44"/>
      <c r="H13" s="44"/>
      <c r="I13" s="44"/>
      <c r="J13" s="44"/>
      <c r="K13" s="44"/>
      <c r="L13" s="44"/>
      <c r="M13" s="44"/>
      <c r="N13" s="44"/>
      <c r="O13" s="38" t="s">
        <v>7</v>
      </c>
      <c r="P13" s="8"/>
      <c r="Q13" s="8"/>
      <c r="R13" s="8"/>
      <c r="S13" s="8"/>
      <c r="T13" s="8"/>
      <c r="U13" s="8"/>
      <c r="V13" s="8"/>
      <c r="W13" s="6"/>
      <c r="X13" s="6"/>
    </row>
    <row r="14" spans="1:24" ht="33" customHeight="1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38"/>
      <c r="P14" s="8"/>
      <c r="Q14" s="8"/>
      <c r="R14" s="8"/>
      <c r="S14" s="8"/>
      <c r="T14" s="8"/>
      <c r="U14" s="8"/>
      <c r="V14" s="8"/>
      <c r="W14" s="6"/>
      <c r="X14" s="6"/>
    </row>
    <row r="15" spans="1:24" ht="21.75" customHeight="1">
      <c r="A15" s="45" t="s">
        <v>9</v>
      </c>
      <c r="B15" s="45"/>
      <c r="C15" s="33">
        <v>80700</v>
      </c>
      <c r="D15" s="30">
        <v>80790</v>
      </c>
      <c r="E15" s="30">
        <v>80750</v>
      </c>
      <c r="F15" s="35">
        <f>(C15+D15+E15)/3</f>
        <v>80746.66666666667</v>
      </c>
      <c r="G15" s="30"/>
      <c r="H15" s="30"/>
      <c r="I15" s="30"/>
      <c r="J15" s="31">
        <f>(G15+H15+I15)/3</f>
        <v>0</v>
      </c>
      <c r="K15" s="30"/>
      <c r="L15" s="30"/>
      <c r="M15" s="30"/>
      <c r="N15" s="31">
        <f>(K15+L15+M15)/3</f>
        <v>0</v>
      </c>
      <c r="O15" s="31">
        <v>80747</v>
      </c>
      <c r="P15" s="4"/>
      <c r="Q15" s="4"/>
      <c r="R15" s="4"/>
      <c r="S15" s="4"/>
      <c r="T15" s="4"/>
      <c r="U15" s="4"/>
      <c r="V15" s="5"/>
      <c r="W15" s="9"/>
      <c r="X15" s="7"/>
    </row>
    <row r="16" spans="1:24" ht="21.75" customHeight="1">
      <c r="A16" s="45" t="s">
        <v>10</v>
      </c>
      <c r="B16" s="45"/>
      <c r="C16" s="30">
        <v>322800</v>
      </c>
      <c r="D16" s="30">
        <v>323160</v>
      </c>
      <c r="E16" s="30">
        <v>323000</v>
      </c>
      <c r="F16" s="35">
        <v>322987</v>
      </c>
      <c r="G16" s="30"/>
      <c r="H16" s="30"/>
      <c r="I16" s="30"/>
      <c r="J16" s="31">
        <f>J15*3</f>
        <v>0</v>
      </c>
      <c r="K16" s="30"/>
      <c r="L16" s="30"/>
      <c r="M16" s="30"/>
      <c r="N16" s="31">
        <f>N15*3</f>
        <v>0</v>
      </c>
      <c r="O16" s="30">
        <v>322987</v>
      </c>
      <c r="P16" s="4"/>
      <c r="Q16" s="4"/>
      <c r="R16" s="4"/>
      <c r="S16" s="4"/>
      <c r="T16" s="4"/>
      <c r="U16" s="4"/>
      <c r="V16" s="5"/>
      <c r="W16" s="9"/>
      <c r="X16" s="7"/>
    </row>
    <row r="17" spans="1:24" ht="99" customHeight="1">
      <c r="A17" s="45" t="s">
        <v>15</v>
      </c>
      <c r="B17" s="45"/>
      <c r="C17" s="52" t="s">
        <v>30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0" t="s">
        <v>7</v>
      </c>
      <c r="P17" s="4"/>
      <c r="Q17" s="4"/>
      <c r="R17" s="4"/>
      <c r="S17" s="4"/>
      <c r="T17" s="4"/>
      <c r="U17" s="4"/>
      <c r="V17" s="5"/>
      <c r="W17" s="9"/>
      <c r="X17" s="7"/>
    </row>
    <row r="18" spans="1:24" ht="30" customHeight="1">
      <c r="A18" s="45"/>
      <c r="B18" s="4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40"/>
      <c r="P18" s="4"/>
      <c r="Q18" s="4"/>
      <c r="R18" s="4"/>
      <c r="S18" s="4"/>
      <c r="T18" s="4"/>
      <c r="U18" s="4"/>
      <c r="V18" s="5"/>
      <c r="W18" s="9"/>
      <c r="X18" s="7"/>
    </row>
    <row r="19" spans="1:24" ht="21.75" customHeight="1">
      <c r="A19" s="45" t="s">
        <v>8</v>
      </c>
      <c r="B19" s="45"/>
      <c r="C19" s="51">
        <v>4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4" t="s">
        <v>7</v>
      </c>
      <c r="P19" s="4"/>
      <c r="Q19" s="4"/>
      <c r="R19" s="4"/>
      <c r="S19" s="4"/>
      <c r="T19" s="4"/>
      <c r="U19" s="4"/>
      <c r="V19" s="5"/>
      <c r="W19" s="9"/>
      <c r="X19" s="7"/>
    </row>
    <row r="20" spans="1:24" ht="15.75" customHeight="1">
      <c r="A20" s="43" t="s">
        <v>14</v>
      </c>
      <c r="B20" s="43"/>
      <c r="C20" s="44" t="s">
        <v>24</v>
      </c>
      <c r="D20" s="44" t="s">
        <v>25</v>
      </c>
      <c r="E20" s="44" t="s">
        <v>26</v>
      </c>
      <c r="F20" s="65"/>
      <c r="G20" s="65"/>
      <c r="H20" s="65"/>
      <c r="I20" s="65"/>
      <c r="J20" s="65"/>
      <c r="K20" s="65"/>
      <c r="L20" s="65"/>
      <c r="M20" s="65"/>
      <c r="N20" s="65"/>
      <c r="O20" s="40" t="s">
        <v>7</v>
      </c>
      <c r="P20" s="4"/>
      <c r="Q20" s="4"/>
      <c r="R20" s="4"/>
      <c r="S20" s="4"/>
      <c r="T20" s="4"/>
      <c r="U20" s="4"/>
      <c r="V20" s="5"/>
      <c r="W20" s="9"/>
      <c r="X20" s="7"/>
    </row>
    <row r="21" spans="1:24" ht="19.5" customHeight="1">
      <c r="A21" s="43"/>
      <c r="B21" s="43"/>
      <c r="C21" s="44"/>
      <c r="D21" s="44"/>
      <c r="E21" s="44"/>
      <c r="F21" s="66"/>
      <c r="G21" s="66"/>
      <c r="H21" s="66"/>
      <c r="I21" s="66"/>
      <c r="J21" s="66"/>
      <c r="K21" s="66"/>
      <c r="L21" s="66"/>
      <c r="M21" s="66"/>
      <c r="N21" s="66"/>
      <c r="O21" s="40"/>
      <c r="P21" s="4"/>
      <c r="Q21" s="4"/>
      <c r="R21" s="4"/>
      <c r="S21" s="4"/>
      <c r="T21" s="4"/>
      <c r="U21" s="4"/>
      <c r="V21" s="5"/>
      <c r="W21" s="9"/>
      <c r="X21" s="7"/>
    </row>
    <row r="22" spans="1:24" ht="21.75" customHeight="1">
      <c r="A22" s="45" t="s">
        <v>9</v>
      </c>
      <c r="B22" s="45"/>
      <c r="C22" s="33">
        <v>20250</v>
      </c>
      <c r="D22" s="30">
        <v>20260</v>
      </c>
      <c r="E22" s="30">
        <v>20200</v>
      </c>
      <c r="F22" s="35">
        <v>20267</v>
      </c>
      <c r="G22" s="30"/>
      <c r="H22" s="30"/>
      <c r="I22" s="30"/>
      <c r="J22" s="31">
        <f>(G22+H22+I22)/3</f>
        <v>0</v>
      </c>
      <c r="K22" s="33"/>
      <c r="L22" s="30"/>
      <c r="M22" s="30"/>
      <c r="N22" s="31">
        <f>(K22+L22+M22)/3</f>
        <v>0</v>
      </c>
      <c r="O22" s="31">
        <v>20267</v>
      </c>
      <c r="P22" s="4"/>
      <c r="Q22" s="4"/>
      <c r="R22" s="4"/>
      <c r="S22" s="4"/>
      <c r="T22" s="4"/>
      <c r="U22" s="4"/>
      <c r="V22" s="5"/>
      <c r="W22" s="9"/>
      <c r="X22" s="7"/>
    </row>
    <row r="23" spans="1:24" ht="21.75" customHeight="1">
      <c r="A23" s="45" t="s">
        <v>10</v>
      </c>
      <c r="B23" s="45"/>
      <c r="C23" s="30">
        <v>81000</v>
      </c>
      <c r="D23" s="30">
        <v>81040</v>
      </c>
      <c r="E23" s="30">
        <v>80800</v>
      </c>
      <c r="F23" s="30">
        <v>80947</v>
      </c>
      <c r="G23" s="30"/>
      <c r="H23" s="30"/>
      <c r="I23" s="30"/>
      <c r="J23" s="30">
        <f>J22*3</f>
        <v>0</v>
      </c>
      <c r="K23" s="30"/>
      <c r="L23" s="30"/>
      <c r="M23" s="30"/>
      <c r="N23" s="30">
        <f>N22*3</f>
        <v>0</v>
      </c>
      <c r="O23" s="30">
        <v>80947</v>
      </c>
      <c r="P23" s="4"/>
      <c r="Q23" s="4"/>
      <c r="R23" s="4"/>
      <c r="S23" s="4"/>
      <c r="T23" s="4"/>
      <c r="U23" s="4"/>
      <c r="V23" s="5"/>
      <c r="W23" s="9"/>
      <c r="X23" s="7"/>
    </row>
    <row r="24" spans="1:24" ht="32.25" customHeight="1">
      <c r="A24" s="45" t="s">
        <v>15</v>
      </c>
      <c r="B24" s="45"/>
      <c r="C24" s="52" t="s">
        <v>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40" t="s">
        <v>7</v>
      </c>
      <c r="P24" s="4"/>
      <c r="Q24" s="4"/>
      <c r="R24" s="4"/>
      <c r="S24" s="4"/>
      <c r="T24" s="4"/>
      <c r="U24" s="4"/>
      <c r="V24" s="5"/>
      <c r="W24" s="9"/>
      <c r="X24" s="7"/>
    </row>
    <row r="25" spans="1:24" ht="37.5" customHeight="1">
      <c r="A25" s="45"/>
      <c r="B25" s="4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40"/>
      <c r="P25" s="4"/>
      <c r="Q25" s="4"/>
      <c r="R25" s="4"/>
      <c r="S25" s="4"/>
      <c r="T25" s="4"/>
      <c r="U25" s="4"/>
      <c r="V25" s="5"/>
      <c r="W25" s="9"/>
      <c r="X25" s="7"/>
    </row>
    <row r="26" spans="1:24" ht="21.75" customHeight="1">
      <c r="A26" s="45" t="s">
        <v>8</v>
      </c>
      <c r="B26" s="45"/>
      <c r="C26" s="51">
        <v>4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13" t="s">
        <v>7</v>
      </c>
      <c r="P26" s="4"/>
      <c r="Q26" s="4"/>
      <c r="R26" s="4"/>
      <c r="S26" s="4"/>
      <c r="T26" s="4"/>
      <c r="U26" s="4"/>
      <c r="V26" s="5"/>
      <c r="W26" s="9"/>
      <c r="X26" s="7"/>
    </row>
    <row r="27" spans="1:24" ht="21.75" customHeight="1">
      <c r="A27" s="43" t="s">
        <v>14</v>
      </c>
      <c r="B27" s="43"/>
      <c r="C27" s="44" t="s">
        <v>27</v>
      </c>
      <c r="D27" s="44" t="s">
        <v>28</v>
      </c>
      <c r="E27" s="44" t="s">
        <v>29</v>
      </c>
      <c r="F27" s="65"/>
      <c r="G27" s="44"/>
      <c r="H27" s="44"/>
      <c r="I27" s="65"/>
      <c r="J27" s="65"/>
      <c r="K27" s="65"/>
      <c r="L27" s="65"/>
      <c r="M27" s="65"/>
      <c r="N27" s="65"/>
      <c r="O27" s="40" t="s">
        <v>7</v>
      </c>
      <c r="P27" s="4"/>
      <c r="Q27" s="4"/>
      <c r="R27" s="4"/>
      <c r="S27" s="4"/>
      <c r="T27" s="4"/>
      <c r="U27" s="4"/>
      <c r="V27" s="5"/>
      <c r="W27" s="9"/>
      <c r="X27" s="7"/>
    </row>
    <row r="28" spans="1:24" ht="27.75" customHeight="1">
      <c r="A28" s="43"/>
      <c r="B28" s="43"/>
      <c r="C28" s="44"/>
      <c r="D28" s="44"/>
      <c r="E28" s="44"/>
      <c r="F28" s="66"/>
      <c r="G28" s="44"/>
      <c r="H28" s="44"/>
      <c r="I28" s="66"/>
      <c r="J28" s="66"/>
      <c r="K28" s="66"/>
      <c r="L28" s="66"/>
      <c r="M28" s="66"/>
      <c r="N28" s="66"/>
      <c r="O28" s="40"/>
      <c r="P28" s="4"/>
      <c r="Q28" s="4"/>
      <c r="R28" s="4"/>
      <c r="S28" s="4"/>
      <c r="T28" s="4"/>
      <c r="U28" s="4"/>
      <c r="V28" s="5"/>
      <c r="W28" s="9"/>
      <c r="X28" s="7"/>
    </row>
    <row r="29" spans="1:24" ht="21.75" customHeight="1">
      <c r="A29" s="45" t="s">
        <v>9</v>
      </c>
      <c r="B29" s="45"/>
      <c r="C29" s="30">
        <v>29190</v>
      </c>
      <c r="D29" s="30">
        <v>27900</v>
      </c>
      <c r="E29" s="30">
        <v>27870</v>
      </c>
      <c r="F29" s="35">
        <f>(C29+D29+E29)/3</f>
        <v>28320</v>
      </c>
      <c r="G29" s="30"/>
      <c r="H29" s="30"/>
      <c r="I29" s="30"/>
      <c r="J29" s="31">
        <f>(G29+H29+I29)/3</f>
        <v>0</v>
      </c>
      <c r="K29" s="30"/>
      <c r="L29" s="30"/>
      <c r="M29" s="30"/>
      <c r="N29" s="31">
        <f>(K29+L29+M29)/3</f>
        <v>0</v>
      </c>
      <c r="O29" s="31">
        <v>28320</v>
      </c>
      <c r="P29" s="4"/>
      <c r="Q29" s="4"/>
      <c r="R29" s="4"/>
      <c r="S29" s="4"/>
      <c r="T29" s="4"/>
      <c r="U29" s="4"/>
      <c r="V29" s="5"/>
      <c r="W29" s="9"/>
      <c r="X29" s="7"/>
    </row>
    <row r="30" spans="1:24" ht="21.75" customHeight="1">
      <c r="A30" s="45" t="s">
        <v>10</v>
      </c>
      <c r="B30" s="45"/>
      <c r="C30" s="30">
        <v>116760</v>
      </c>
      <c r="D30" s="30">
        <v>111600</v>
      </c>
      <c r="E30" s="30">
        <v>111480</v>
      </c>
      <c r="F30" s="30">
        <v>113280</v>
      </c>
      <c r="G30" s="30"/>
      <c r="H30" s="30"/>
      <c r="I30" s="30"/>
      <c r="J30" s="30">
        <f>J29*3</f>
        <v>0</v>
      </c>
      <c r="K30" s="30"/>
      <c r="L30" s="30"/>
      <c r="M30" s="30"/>
      <c r="N30" s="30">
        <f>N29*3</f>
        <v>0</v>
      </c>
      <c r="O30" s="30">
        <v>113280</v>
      </c>
      <c r="P30" s="4"/>
      <c r="Q30" s="4"/>
      <c r="R30" s="4"/>
      <c r="S30" s="4"/>
      <c r="T30" s="4"/>
      <c r="U30" s="4"/>
      <c r="V30" s="5"/>
      <c r="W30" s="9"/>
      <c r="X30" s="7"/>
    </row>
    <row r="31" spans="1:24" ht="21.75" customHeight="1">
      <c r="A31" s="42" t="s">
        <v>11</v>
      </c>
      <c r="B31" s="42"/>
      <c r="C31" s="30"/>
      <c r="D31" s="30"/>
      <c r="E31" s="30"/>
      <c r="F31" s="31"/>
      <c r="G31" s="30"/>
      <c r="H31" s="30"/>
      <c r="I31" s="30"/>
      <c r="J31" s="31"/>
      <c r="K31" s="30"/>
      <c r="L31" s="30"/>
      <c r="M31" s="30"/>
      <c r="N31" s="31"/>
      <c r="O31" s="31"/>
      <c r="P31" s="4"/>
      <c r="Q31" s="4"/>
      <c r="R31" s="4"/>
      <c r="S31" s="4"/>
      <c r="T31" s="4"/>
      <c r="U31" s="4"/>
      <c r="V31" s="5"/>
      <c r="W31" s="9"/>
      <c r="X31" s="7"/>
    </row>
    <row r="32" spans="1:22" ht="33.75" customHeight="1">
      <c r="A32" s="58" t="s">
        <v>16</v>
      </c>
      <c r="B32" s="58"/>
      <c r="C32" s="34">
        <v>520560</v>
      </c>
      <c r="D32" s="34">
        <v>515800</v>
      </c>
      <c r="E32" s="34">
        <v>515280</v>
      </c>
      <c r="F32" s="34"/>
      <c r="G32" s="34"/>
      <c r="H32" s="34"/>
      <c r="I32" s="34"/>
      <c r="J32" s="34"/>
      <c r="K32" s="34"/>
      <c r="L32" s="34"/>
      <c r="M32" s="34"/>
      <c r="N32" s="34"/>
      <c r="O32" s="32">
        <v>517026</v>
      </c>
      <c r="P32" s="4"/>
      <c r="Q32" s="4"/>
      <c r="R32" s="4"/>
      <c r="S32" s="5"/>
      <c r="T32" s="5"/>
      <c r="U32" s="6"/>
      <c r="V32" s="6"/>
    </row>
    <row r="33" spans="1:22" ht="21.75" customHeight="1">
      <c r="A33" s="45" t="s">
        <v>12</v>
      </c>
      <c r="B33" s="45"/>
      <c r="C33" s="23">
        <v>41101</v>
      </c>
      <c r="D33" s="23">
        <v>41101</v>
      </c>
      <c r="E33" s="23">
        <v>41101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6"/>
      <c r="Q33" s="6"/>
      <c r="R33" s="6"/>
      <c r="S33" s="6"/>
      <c r="T33" s="6"/>
      <c r="U33" s="6"/>
      <c r="V33" s="6"/>
    </row>
    <row r="34" spans="1:22" ht="26.25" customHeight="1">
      <c r="A34" s="45" t="s">
        <v>13</v>
      </c>
      <c r="B34" s="45"/>
      <c r="C34" s="23" t="s">
        <v>31</v>
      </c>
      <c r="D34" s="23" t="s">
        <v>31</v>
      </c>
      <c r="E34" s="23" t="s">
        <v>31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5"/>
      <c r="Q34" s="5"/>
      <c r="R34" s="5"/>
      <c r="S34" s="5"/>
      <c r="T34" s="5"/>
      <c r="U34" s="6"/>
      <c r="V34" s="6"/>
    </row>
    <row r="35" spans="1:24" ht="31.5" customHeight="1">
      <c r="A35" s="25"/>
      <c r="B35" s="25"/>
      <c r="C35" s="26"/>
      <c r="D35" s="26"/>
      <c r="E35" s="26"/>
      <c r="F35" s="15"/>
      <c r="G35" s="15"/>
      <c r="H35" s="15"/>
      <c r="I35" s="15"/>
      <c r="J35" s="15"/>
      <c r="K35" s="15"/>
      <c r="L35" s="15"/>
      <c r="M35" s="15"/>
      <c r="N35" s="15"/>
      <c r="O35" s="36"/>
      <c r="P35" s="6"/>
      <c r="Q35" s="6"/>
      <c r="R35" s="6"/>
      <c r="S35" s="6"/>
      <c r="T35" s="6"/>
      <c r="U35" s="6"/>
      <c r="V35" s="6"/>
      <c r="W35" s="6"/>
      <c r="X35" s="7"/>
    </row>
    <row r="36" spans="1:24" ht="33" customHeight="1">
      <c r="A36" s="40" t="s">
        <v>19</v>
      </c>
      <c r="B36" s="40"/>
      <c r="C36" s="40" t="s">
        <v>18</v>
      </c>
      <c r="D36" s="40"/>
      <c r="E36" s="40" t="s">
        <v>17</v>
      </c>
      <c r="F36" s="40"/>
      <c r="G36" s="40"/>
      <c r="H36" s="27"/>
      <c r="I36" s="27"/>
      <c r="J36" s="15"/>
      <c r="K36" s="15"/>
      <c r="L36" s="15"/>
      <c r="M36" s="15"/>
      <c r="N36" s="15"/>
      <c r="O36" s="15"/>
      <c r="P36" s="6"/>
      <c r="Q36" s="6"/>
      <c r="R36" s="6"/>
      <c r="S36" s="6"/>
      <c r="T36" s="6"/>
      <c r="U36" s="6"/>
      <c r="V36" s="6"/>
      <c r="W36" s="6"/>
      <c r="X36" s="7"/>
    </row>
    <row r="37" spans="1:24" ht="30" customHeight="1">
      <c r="A37" s="40"/>
      <c r="B37" s="40"/>
      <c r="C37" s="40"/>
      <c r="D37" s="40"/>
      <c r="E37" s="40"/>
      <c r="F37" s="40"/>
      <c r="G37" s="40"/>
      <c r="H37" s="27"/>
      <c r="I37" s="27"/>
      <c r="J37" s="15"/>
      <c r="K37" s="15"/>
      <c r="L37" s="15"/>
      <c r="M37" s="15"/>
      <c r="N37" s="15"/>
      <c r="O37" s="15"/>
      <c r="P37" s="7"/>
      <c r="Q37" s="7"/>
      <c r="R37" s="7"/>
      <c r="S37" s="7"/>
      <c r="T37" s="7"/>
      <c r="U37" s="5"/>
      <c r="V37" s="5"/>
      <c r="W37" s="9"/>
      <c r="X37" s="7"/>
    </row>
    <row r="38" spans="1:24" ht="64.5" customHeight="1">
      <c r="A38" s="63">
        <v>1</v>
      </c>
      <c r="B38" s="61"/>
      <c r="C38" s="62" t="s">
        <v>24</v>
      </c>
      <c r="D38" s="62"/>
      <c r="E38" s="67" t="s">
        <v>32</v>
      </c>
      <c r="F38" s="68"/>
      <c r="G38" s="69"/>
      <c r="H38" s="29"/>
      <c r="I38" s="29"/>
      <c r="J38" s="15"/>
      <c r="K38" s="15"/>
      <c r="L38" s="15"/>
      <c r="M38" s="15"/>
      <c r="N38" s="15"/>
      <c r="O38" s="15"/>
      <c r="P38" s="7"/>
      <c r="Q38" s="7"/>
      <c r="R38" s="7"/>
      <c r="S38" s="7"/>
      <c r="T38" s="7"/>
      <c r="U38" s="5"/>
      <c r="V38" s="5"/>
      <c r="W38" s="9"/>
      <c r="X38" s="7"/>
    </row>
    <row r="39" spans="1:24" ht="63" customHeight="1">
      <c r="A39" s="62">
        <v>2</v>
      </c>
      <c r="B39" s="62"/>
      <c r="C39" s="59" t="s">
        <v>25</v>
      </c>
      <c r="D39" s="64"/>
      <c r="E39" s="59" t="s">
        <v>33</v>
      </c>
      <c r="F39" s="60"/>
      <c r="G39" s="61"/>
      <c r="H39" s="29"/>
      <c r="I39" s="29"/>
      <c r="J39" s="15"/>
      <c r="K39" s="15"/>
      <c r="L39" s="15"/>
      <c r="M39" s="15"/>
      <c r="N39" s="15"/>
      <c r="O39" s="15"/>
      <c r="P39" s="7"/>
      <c r="Q39" s="7"/>
      <c r="R39" s="7"/>
      <c r="S39" s="7"/>
      <c r="T39" s="7"/>
      <c r="U39" s="5"/>
      <c r="V39" s="5"/>
      <c r="W39" s="9"/>
      <c r="X39" s="7"/>
    </row>
    <row r="40" spans="1:24" ht="61.5" customHeight="1">
      <c r="A40" s="62">
        <v>3</v>
      </c>
      <c r="B40" s="62"/>
      <c r="C40" s="62" t="s">
        <v>26</v>
      </c>
      <c r="D40" s="62"/>
      <c r="E40" s="59" t="s">
        <v>34</v>
      </c>
      <c r="F40" s="60"/>
      <c r="G40" s="61"/>
      <c r="H40" s="29"/>
      <c r="I40" s="29"/>
      <c r="J40" s="15"/>
      <c r="K40" s="15"/>
      <c r="L40" s="15"/>
      <c r="M40" s="15"/>
      <c r="N40" s="15"/>
      <c r="O40" s="15"/>
      <c r="P40" s="7"/>
      <c r="Q40" s="7"/>
      <c r="R40" s="7"/>
      <c r="S40" s="7"/>
      <c r="T40" s="7"/>
      <c r="U40" s="6"/>
      <c r="V40" s="6"/>
      <c r="W40" s="6"/>
      <c r="X40" s="7"/>
    </row>
    <row r="41" spans="1:24" ht="15.75">
      <c r="A41" t="s">
        <v>38</v>
      </c>
      <c r="C41" s="12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7"/>
      <c r="Q41" s="7"/>
      <c r="R41" s="7"/>
      <c r="S41" s="7"/>
      <c r="T41" s="7"/>
      <c r="U41" s="6"/>
      <c r="V41" s="6"/>
      <c r="W41" s="6"/>
      <c r="X41" s="7"/>
    </row>
    <row r="42" spans="1:24" ht="15.75">
      <c r="A42" s="2" t="s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  <c r="Q42" s="7"/>
      <c r="R42" s="7"/>
      <c r="S42" s="7"/>
      <c r="T42" s="7"/>
      <c r="U42" s="6"/>
      <c r="V42" s="6"/>
      <c r="W42" s="6"/>
      <c r="X42" s="7"/>
    </row>
    <row r="43" spans="2: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1"/>
      <c r="Q43" s="11"/>
      <c r="R43" s="11"/>
      <c r="S43" s="11"/>
      <c r="T43" s="11"/>
      <c r="U43" s="6"/>
      <c r="V43" s="6"/>
      <c r="W43" s="6"/>
      <c r="X43" s="7"/>
    </row>
    <row r="44" spans="1:24" ht="15.75">
      <c r="A44" s="3" t="s">
        <v>35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1"/>
      <c r="Q44" s="11"/>
      <c r="R44" s="11"/>
      <c r="S44" s="11"/>
      <c r="T44" s="11"/>
      <c r="U44" s="6"/>
      <c r="V44" s="6"/>
      <c r="W44" s="6"/>
      <c r="X44" s="7"/>
    </row>
    <row r="45" spans="1:24" ht="15.75">
      <c r="A45" s="22" t="s">
        <v>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1"/>
      <c r="Q45" s="11"/>
      <c r="R45" s="11"/>
      <c r="S45" s="11"/>
      <c r="T45" s="11"/>
      <c r="U45" s="6"/>
      <c r="V45" s="6"/>
      <c r="W45" s="6"/>
      <c r="X45" s="7"/>
    </row>
    <row r="46" spans="2:24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2"/>
      <c r="Q46" s="12"/>
      <c r="R46" s="12"/>
      <c r="S46" s="12"/>
      <c r="T46" s="12"/>
      <c r="U46" s="7"/>
      <c r="V46" s="7"/>
      <c r="W46" s="7"/>
      <c r="X46" s="7"/>
    </row>
    <row r="47" spans="1:24" ht="15.75">
      <c r="A47" s="3" t="s">
        <v>37</v>
      </c>
      <c r="B47" s="1"/>
      <c r="G47" s="1"/>
      <c r="H47" s="1"/>
      <c r="I47" s="1"/>
      <c r="J47" s="1"/>
      <c r="K47" s="1"/>
      <c r="L47" s="1"/>
      <c r="M47" s="1"/>
      <c r="N47" s="1"/>
      <c r="O47" s="1"/>
      <c r="P47" s="12"/>
      <c r="Q47" s="12"/>
      <c r="R47" s="12"/>
      <c r="S47" s="12"/>
      <c r="T47" s="12"/>
      <c r="U47" s="7"/>
      <c r="V47" s="7"/>
      <c r="W47" s="7"/>
      <c r="X47" s="7"/>
    </row>
    <row r="48" spans="7:24" ht="15.75">
      <c r="G48" s="1"/>
      <c r="H48" s="1"/>
      <c r="I48" s="1"/>
      <c r="J48" s="1"/>
      <c r="K48" s="1"/>
      <c r="L48" s="1"/>
      <c r="M48" s="1"/>
      <c r="N48" s="1"/>
      <c r="O48" s="1"/>
      <c r="P48" s="12"/>
      <c r="Q48" s="12"/>
      <c r="R48" s="12"/>
      <c r="S48" s="12"/>
      <c r="T48" s="12"/>
      <c r="U48" s="7"/>
      <c r="V48" s="7"/>
      <c r="W48" s="7"/>
      <c r="X48" s="7"/>
    </row>
    <row r="49" spans="7:24" ht="15.75">
      <c r="G49" s="1"/>
      <c r="H49" s="1"/>
      <c r="I49" s="1"/>
      <c r="J49" s="1"/>
      <c r="K49" s="1"/>
      <c r="L49" s="1"/>
      <c r="M49" s="1"/>
      <c r="N49" s="1"/>
      <c r="O49" s="1"/>
      <c r="P49" s="12"/>
      <c r="Q49" s="12"/>
      <c r="R49" s="12"/>
      <c r="S49" s="12"/>
      <c r="T49" s="12"/>
      <c r="U49" s="7"/>
      <c r="V49" s="7"/>
      <c r="W49" s="7"/>
      <c r="X49" s="7"/>
    </row>
    <row r="50" spans="3:24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2"/>
      <c r="Q50" s="12"/>
      <c r="R50" s="12"/>
      <c r="S50" s="12"/>
      <c r="T50" s="12"/>
      <c r="U50" s="11"/>
      <c r="V50" s="11"/>
      <c r="W50" s="11"/>
      <c r="X50" s="11"/>
    </row>
    <row r="51" spans="1:20" ht="15.75">
      <c r="A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2"/>
      <c r="Q51" s="12"/>
      <c r="R51" s="12"/>
      <c r="S51" s="12"/>
      <c r="T51" s="12"/>
    </row>
    <row r="52" spans="2:24" s="1" customFormat="1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12"/>
      <c r="Q52" s="12"/>
      <c r="R52" s="12"/>
      <c r="S52" s="12"/>
      <c r="T52" s="12"/>
      <c r="U52" s="12"/>
      <c r="V52" s="12"/>
      <c r="W52" s="12"/>
      <c r="X52" s="12"/>
    </row>
    <row r="53" spans="2:24" s="1" customFormat="1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10"/>
      <c r="Q53" s="10"/>
      <c r="R53" s="10"/>
      <c r="S53" s="10"/>
      <c r="T53" s="10"/>
      <c r="U53" s="12"/>
      <c r="V53" s="12"/>
      <c r="W53" s="12"/>
      <c r="X53" s="12"/>
    </row>
    <row r="54" spans="1:24" s="1" customFormat="1" ht="15.75">
      <c r="A54" s="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10"/>
      <c r="Q54" s="10"/>
      <c r="R54" s="10"/>
      <c r="S54" s="10"/>
      <c r="T54" s="10"/>
      <c r="U54" s="12"/>
      <c r="V54" s="12"/>
      <c r="W54" s="12"/>
      <c r="X54" s="12"/>
    </row>
    <row r="55" spans="2:24" s="1" customFormat="1" ht="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10"/>
      <c r="Q55" s="10"/>
      <c r="R55" s="10"/>
      <c r="S55" s="10"/>
      <c r="T55" s="10"/>
      <c r="U55" s="12"/>
      <c r="V55" s="12"/>
      <c r="W55" s="12"/>
      <c r="X55" s="12"/>
    </row>
    <row r="56" spans="2:24" s="1" customFormat="1" ht="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10"/>
      <c r="Q56" s="10"/>
      <c r="R56" s="10"/>
      <c r="S56" s="10"/>
      <c r="T56" s="10"/>
      <c r="U56" s="12"/>
      <c r="V56" s="12"/>
      <c r="W56" s="12"/>
      <c r="X56" s="12"/>
    </row>
    <row r="57" spans="2:24" s="1" customFormat="1" ht="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10"/>
      <c r="Q57" s="10"/>
      <c r="R57" s="10"/>
      <c r="S57" s="10"/>
      <c r="T57" s="10"/>
      <c r="U57" s="12"/>
      <c r="V57" s="12"/>
      <c r="W57" s="12"/>
      <c r="X57" s="12"/>
    </row>
    <row r="58" spans="2:24" s="1" customFormat="1" ht="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0"/>
      <c r="Q58" s="10"/>
      <c r="R58" s="10"/>
      <c r="S58" s="10"/>
      <c r="T58" s="10"/>
      <c r="U58" s="12"/>
      <c r="V58" s="12"/>
      <c r="W58" s="12"/>
      <c r="X58" s="12"/>
    </row>
    <row r="59" ht="15">
      <c r="A59" s="1"/>
    </row>
  </sheetData>
  <sheetProtection/>
  <mergeCells count="99">
    <mergeCell ref="A2:O2"/>
    <mergeCell ref="A3:O3"/>
    <mergeCell ref="A7:B9"/>
    <mergeCell ref="C7:E7"/>
    <mergeCell ref="F7:F9"/>
    <mergeCell ref="G7:I7"/>
    <mergeCell ref="J7:J9"/>
    <mergeCell ref="K7:M7"/>
    <mergeCell ref="N7:N9"/>
    <mergeCell ref="O7:O9"/>
    <mergeCell ref="V7:V9"/>
    <mergeCell ref="C8:C9"/>
    <mergeCell ref="D8:D9"/>
    <mergeCell ref="E8:E9"/>
    <mergeCell ref="G8:G9"/>
    <mergeCell ref="H8:H9"/>
    <mergeCell ref="I8:I9"/>
    <mergeCell ref="K8:K9"/>
    <mergeCell ref="M8:M9"/>
    <mergeCell ref="L8:L9"/>
    <mergeCell ref="A10:B11"/>
    <mergeCell ref="C10:N11"/>
    <mergeCell ref="O10:O11"/>
    <mergeCell ref="A12:B12"/>
    <mergeCell ref="C12:N12"/>
    <mergeCell ref="A13:B14"/>
    <mergeCell ref="O13:O14"/>
    <mergeCell ref="G20:G21"/>
    <mergeCell ref="K20:K21"/>
    <mergeCell ref="L20:L21"/>
    <mergeCell ref="M20:M21"/>
    <mergeCell ref="O17:O18"/>
    <mergeCell ref="A19:B19"/>
    <mergeCell ref="C19:N19"/>
    <mergeCell ref="A15:B15"/>
    <mergeCell ref="A16:B16"/>
    <mergeCell ref="A17:B18"/>
    <mergeCell ref="C17:N18"/>
    <mergeCell ref="A26:B26"/>
    <mergeCell ref="C26:N26"/>
    <mergeCell ref="A20:B21"/>
    <mergeCell ref="H20:H21"/>
    <mergeCell ref="I20:I21"/>
    <mergeCell ref="J20:J21"/>
    <mergeCell ref="O20:O21"/>
    <mergeCell ref="A22:B22"/>
    <mergeCell ref="A23:B23"/>
    <mergeCell ref="A24:B25"/>
    <mergeCell ref="C24:N25"/>
    <mergeCell ref="O24:O25"/>
    <mergeCell ref="C20:C21"/>
    <mergeCell ref="D20:D21"/>
    <mergeCell ref="E20:E21"/>
    <mergeCell ref="F20:F21"/>
    <mergeCell ref="O27:O28"/>
    <mergeCell ref="A29:B29"/>
    <mergeCell ref="F27:F28"/>
    <mergeCell ref="M27:M28"/>
    <mergeCell ref="N27:N28"/>
    <mergeCell ref="C27:C28"/>
    <mergeCell ref="D27:D28"/>
    <mergeCell ref="C36:D37"/>
    <mergeCell ref="A32:B32"/>
    <mergeCell ref="A33:B33"/>
    <mergeCell ref="A30:B30"/>
    <mergeCell ref="A31:B31"/>
    <mergeCell ref="A27:B28"/>
    <mergeCell ref="A40:B40"/>
    <mergeCell ref="C40:D40"/>
    <mergeCell ref="E40:G40"/>
    <mergeCell ref="A39:B39"/>
    <mergeCell ref="C39:D39"/>
    <mergeCell ref="E39:G39"/>
    <mergeCell ref="C13:C14"/>
    <mergeCell ref="D13:D14"/>
    <mergeCell ref="E13:E14"/>
    <mergeCell ref="F13:F14"/>
    <mergeCell ref="E36:G37"/>
    <mergeCell ref="A38:B38"/>
    <mergeCell ref="C38:D38"/>
    <mergeCell ref="E38:G38"/>
    <mergeCell ref="A34:B34"/>
    <mergeCell ref="A36:B37"/>
    <mergeCell ref="E27:E28"/>
    <mergeCell ref="I27:I28"/>
    <mergeCell ref="J27:J28"/>
    <mergeCell ref="K27:K28"/>
    <mergeCell ref="G27:G28"/>
    <mergeCell ref="H27:H28"/>
    <mergeCell ref="L27:L28"/>
    <mergeCell ref="N20:N21"/>
    <mergeCell ref="G13:G14"/>
    <mergeCell ref="H13:H14"/>
    <mergeCell ref="I13:I14"/>
    <mergeCell ref="J13:J14"/>
    <mergeCell ref="L13:L14"/>
    <mergeCell ref="N13:N14"/>
    <mergeCell ref="M13:M14"/>
    <mergeCell ref="K13:K14"/>
  </mergeCells>
  <printOptions/>
  <pageMargins left="0.31496062992125984" right="0.11811023622047245" top="0.5511811023622047" bottom="0.15748031496062992" header="0" footer="0"/>
  <pageSetup horizontalDpi="180" verticalDpi="180" orientation="landscape" paperSize="9" scale="65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2012-08-09T10:36:29Z</cp:lastPrinted>
  <dcterms:created xsi:type="dcterms:W3CDTF">2006-09-28T05:33:49Z</dcterms:created>
  <dcterms:modified xsi:type="dcterms:W3CDTF">2012-08-20T08:54:55Z</dcterms:modified>
  <cp:category/>
  <cp:version/>
  <cp:contentType/>
  <cp:contentStatus/>
</cp:coreProperties>
</file>